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4100"/>
  </bookViews>
  <sheets>
    <sheet name="Blad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/>
  <c r="H46"/>
  <c r="H45"/>
  <c r="H44"/>
  <c r="H43"/>
  <c r="C39" l="1"/>
  <c r="H58" l="1"/>
</calcChain>
</file>

<file path=xl/sharedStrings.xml><?xml version="1.0" encoding="utf-8"?>
<sst xmlns="http://schemas.openxmlformats.org/spreadsheetml/2006/main" count="157" uniqueCount="83">
  <si>
    <t>datum</t>
  </si>
  <si>
    <t>km</t>
  </si>
  <si>
    <t>winnaar dagprijs</t>
  </si>
  <si>
    <t>1e etappe</t>
  </si>
  <si>
    <t>punten</t>
  </si>
  <si>
    <t>PRIJZENGELD</t>
  </si>
  <si>
    <t>2e etappe</t>
  </si>
  <si>
    <t>3e etappe</t>
  </si>
  <si>
    <t>4e etappe</t>
  </si>
  <si>
    <t>5e etappe</t>
  </si>
  <si>
    <t>6e etappe</t>
  </si>
  <si>
    <t>7e etappe</t>
  </si>
  <si>
    <t>8e etappe</t>
  </si>
  <si>
    <t>9e etappe</t>
  </si>
  <si>
    <t>RUSTDAG</t>
  </si>
  <si>
    <t>10e etappe</t>
  </si>
  <si>
    <t>11e etappe</t>
  </si>
  <si>
    <t>12e etappe</t>
  </si>
  <si>
    <t>13e etappe</t>
  </si>
  <si>
    <t>14e etappe</t>
  </si>
  <si>
    <t>15e etappe</t>
  </si>
  <si>
    <t>16e etappe</t>
  </si>
  <si>
    <t>17e etappe</t>
  </si>
  <si>
    <t>18e etappe</t>
  </si>
  <si>
    <t>19e etappe</t>
  </si>
  <si>
    <t>20e etappe</t>
  </si>
  <si>
    <t>21e etappe</t>
  </si>
  <si>
    <t>totaal</t>
  </si>
  <si>
    <t>1e plaats</t>
  </si>
  <si>
    <t>2e plaats</t>
  </si>
  <si>
    <t>3e plaats</t>
  </si>
  <si>
    <t>plaats 5</t>
  </si>
  <si>
    <t>plaats 10</t>
  </si>
  <si>
    <t>plaats 15</t>
  </si>
  <si>
    <t>plaats 20</t>
  </si>
  <si>
    <t>poedelprijs</t>
  </si>
  <si>
    <t>dagprijs</t>
  </si>
  <si>
    <t>niet van toepassing slecht 5 deelnemers</t>
  </si>
  <si>
    <t>vlak</t>
  </si>
  <si>
    <t>heuvels</t>
  </si>
  <si>
    <t>tijdrit</t>
  </si>
  <si>
    <t>bergen</t>
  </si>
  <si>
    <t>plaats 25</t>
  </si>
  <si>
    <t>plaats 30</t>
  </si>
  <si>
    <t>plaats 35</t>
  </si>
  <si>
    <t>plaats 40</t>
  </si>
  <si>
    <t>dagwinnaar eindklassement</t>
  </si>
  <si>
    <t>RVB - 107e TOUR de FRANCE 2020</t>
  </si>
  <si>
    <t>totale inzet is DEELNEMERS 45 x 2,50 euro = 112,50 euro</t>
  </si>
  <si>
    <t>vincent luyendijk</t>
  </si>
  <si>
    <t>trees nicolai</t>
  </si>
  <si>
    <t>dick ardaseer</t>
  </si>
  <si>
    <t>murk v d berg</t>
  </si>
  <si>
    <t>wim v paassen</t>
  </si>
  <si>
    <t>dennis pronk</t>
  </si>
  <si>
    <t>ben dekker</t>
  </si>
  <si>
    <t>div v kins</t>
  </si>
  <si>
    <t>fred verschoor</t>
  </si>
  <si>
    <t>minus dag/bonusprijzen en poedelprijs is 82,50 euro</t>
  </si>
  <si>
    <t>prijzengeld top 5 = totale inzet minus de dag/bonusprijzen + poedelprijs = 30,00 euro</t>
  </si>
  <si>
    <t>wordt per dag uitgereikt en bij rustdagen</t>
  </si>
  <si>
    <t>1e plaats eindklassement</t>
  </si>
  <si>
    <t>4e plaats</t>
  </si>
  <si>
    <t>45e plaats</t>
  </si>
  <si>
    <t>rosemarie voogt</t>
  </si>
  <si>
    <t xml:space="preserve"> piet van kins</t>
  </si>
  <si>
    <t>peter balkema</t>
  </si>
  <si>
    <t>1e plaats op 1e rustdag</t>
  </si>
  <si>
    <t>1e plaats op 2e rustdag</t>
  </si>
  <si>
    <t>k ardaseer</t>
  </si>
  <si>
    <t>bep van kins</t>
  </si>
  <si>
    <t>yvonne kleinheerenbrink</t>
  </si>
  <si>
    <t>alg van kins</t>
  </si>
  <si>
    <t>wim van paassen</t>
  </si>
  <si>
    <t>henk oosterwijk</t>
  </si>
  <si>
    <t>greet v d berg</t>
  </si>
  <si>
    <t>i ardaseer</t>
  </si>
  <si>
    <t>wout pronk</t>
  </si>
  <si>
    <t>pieter de groot</t>
  </si>
  <si>
    <t>sjaak rozing</t>
  </si>
  <si>
    <t>margriet oosting</t>
  </si>
  <si>
    <t>floris donders</t>
  </si>
  <si>
    <t>rvb ardaseer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</si>
</sst>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" fontId="0" fillId="0" borderId="0" xfId="0" applyNumberFormat="1"/>
    <xf numFmtId="164" fontId="0" fillId="0" borderId="0" xfId="0" applyNumberFormat="1"/>
    <xf numFmtId="9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right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9"/>
  <sheetViews>
    <sheetView tabSelected="1" topLeftCell="A16" workbookViewId="0">
      <selection activeCell="L52" sqref="L52"/>
    </sheetView>
  </sheetViews>
  <sheetFormatPr defaultRowHeight="15"/>
  <cols>
    <col min="1" max="1" width="14.7109375" customWidth="1"/>
    <col min="2" max="2" width="7" customWidth="1"/>
    <col min="3" max="3" width="5.7109375" customWidth="1"/>
    <col min="5" max="5" width="14" customWidth="1"/>
    <col min="6" max="6" width="5.42578125" customWidth="1"/>
    <col min="7" max="7" width="17" customWidth="1"/>
    <col min="8" max="8" width="7.85546875" customWidth="1"/>
    <col min="9" max="9" width="8.5703125" customWidth="1"/>
    <col min="10" max="10" width="8.42578125" customWidth="1"/>
  </cols>
  <sheetData>
    <row r="1" spans="1:10">
      <c r="A1" t="s">
        <v>47</v>
      </c>
      <c r="I1" t="s">
        <v>5</v>
      </c>
    </row>
    <row r="2" spans="1:10" ht="6" customHeight="1"/>
    <row r="3" spans="1:10">
      <c r="A3" t="s">
        <v>48</v>
      </c>
    </row>
    <row r="4" spans="1:10">
      <c r="A4" t="s">
        <v>58</v>
      </c>
    </row>
    <row r="5" spans="1:10">
      <c r="A5" t="s">
        <v>59</v>
      </c>
    </row>
    <row r="6" spans="1:10" ht="6" customHeight="1"/>
    <row r="7" spans="1:10">
      <c r="B7" t="s">
        <v>0</v>
      </c>
      <c r="C7" t="s">
        <v>1</v>
      </c>
      <c r="D7" t="s">
        <v>2</v>
      </c>
    </row>
    <row r="8" spans="1:10" ht="6" customHeight="1"/>
    <row r="9" spans="1:10">
      <c r="A9" t="s">
        <v>3</v>
      </c>
      <c r="B9" s="1">
        <v>44072</v>
      </c>
      <c r="C9">
        <v>156</v>
      </c>
      <c r="D9" s="4" t="s">
        <v>50</v>
      </c>
      <c r="G9" t="s">
        <v>39</v>
      </c>
      <c r="H9" s="5">
        <v>2.5</v>
      </c>
      <c r="I9" s="4">
        <v>202</v>
      </c>
      <c r="J9" t="s">
        <v>4</v>
      </c>
    </row>
    <row r="10" spans="1:10">
      <c r="A10" t="s">
        <v>6</v>
      </c>
      <c r="B10" s="1">
        <v>44073</v>
      </c>
      <c r="C10">
        <v>187</v>
      </c>
      <c r="D10" s="4" t="s">
        <v>49</v>
      </c>
      <c r="G10" t="s">
        <v>41</v>
      </c>
      <c r="H10" s="5">
        <v>2.5</v>
      </c>
      <c r="I10" s="4">
        <v>155</v>
      </c>
      <c r="J10" t="s">
        <v>4</v>
      </c>
    </row>
    <row r="11" spans="1:10">
      <c r="A11" t="s">
        <v>7</v>
      </c>
      <c r="B11" s="1">
        <v>44074</v>
      </c>
      <c r="C11">
        <v>198</v>
      </c>
      <c r="D11" s="4" t="s">
        <v>51</v>
      </c>
      <c r="G11" t="s">
        <v>38</v>
      </c>
      <c r="H11" s="5">
        <v>2.5</v>
      </c>
      <c r="I11" s="4">
        <v>168</v>
      </c>
      <c r="J11" t="s">
        <v>4</v>
      </c>
    </row>
    <row r="12" spans="1:10">
      <c r="A12" t="s">
        <v>8</v>
      </c>
      <c r="B12" s="1">
        <v>44075</v>
      </c>
      <c r="C12">
        <v>157</v>
      </c>
      <c r="D12" s="4" t="s">
        <v>52</v>
      </c>
      <c r="G12" t="s">
        <v>41</v>
      </c>
      <c r="H12" s="5">
        <v>2.5</v>
      </c>
      <c r="I12" s="4">
        <v>186</v>
      </c>
      <c r="J12" t="s">
        <v>4</v>
      </c>
    </row>
    <row r="13" spans="1:10">
      <c r="A13" t="s">
        <v>9</v>
      </c>
      <c r="B13" s="1">
        <v>44076</v>
      </c>
      <c r="C13">
        <v>183</v>
      </c>
      <c r="D13" s="4" t="s">
        <v>53</v>
      </c>
      <c r="G13" t="s">
        <v>38</v>
      </c>
      <c r="H13" s="5">
        <v>2.5</v>
      </c>
      <c r="I13" s="4">
        <v>164</v>
      </c>
      <c r="J13" t="s">
        <v>4</v>
      </c>
    </row>
    <row r="14" spans="1:10">
      <c r="A14" t="s">
        <v>10</v>
      </c>
      <c r="B14" s="1">
        <v>44077</v>
      </c>
      <c r="C14">
        <v>191</v>
      </c>
      <c r="D14" s="4" t="s">
        <v>54</v>
      </c>
      <c r="G14" t="s">
        <v>39</v>
      </c>
      <c r="H14" s="5">
        <v>2.5</v>
      </c>
      <c r="I14" s="4">
        <v>80</v>
      </c>
      <c r="J14" t="s">
        <v>4</v>
      </c>
    </row>
    <row r="15" spans="1:10">
      <c r="A15" t="s">
        <v>11</v>
      </c>
      <c r="B15" s="1">
        <v>44078</v>
      </c>
      <c r="C15">
        <v>168</v>
      </c>
      <c r="D15" s="4" t="s">
        <v>55</v>
      </c>
      <c r="G15" t="s">
        <v>38</v>
      </c>
      <c r="H15" s="5">
        <v>2.5</v>
      </c>
      <c r="I15" s="4">
        <v>110</v>
      </c>
      <c r="J15" t="s">
        <v>4</v>
      </c>
    </row>
    <row r="16" spans="1:10">
      <c r="A16" t="s">
        <v>12</v>
      </c>
      <c r="B16" s="1">
        <v>44079</v>
      </c>
      <c r="C16">
        <v>140</v>
      </c>
      <c r="D16" s="4" t="s">
        <v>56</v>
      </c>
      <c r="G16" t="s">
        <v>41</v>
      </c>
      <c r="H16" s="5">
        <v>2.5</v>
      </c>
      <c r="I16" s="4">
        <v>62</v>
      </c>
      <c r="J16" t="s">
        <v>4</v>
      </c>
    </row>
    <row r="17" spans="1:10">
      <c r="A17" t="s">
        <v>13</v>
      </c>
      <c r="B17" s="1">
        <v>44080</v>
      </c>
      <c r="C17">
        <v>154</v>
      </c>
      <c r="D17" s="4" t="s">
        <v>57</v>
      </c>
      <c r="G17" t="s">
        <v>41</v>
      </c>
      <c r="H17" s="5">
        <v>2.5</v>
      </c>
      <c r="I17" s="4">
        <v>164</v>
      </c>
      <c r="J17" t="s">
        <v>4</v>
      </c>
    </row>
    <row r="18" spans="1:10" ht="4.5" customHeight="1">
      <c r="B18" s="1"/>
      <c r="D18" s="6"/>
      <c r="H18" s="5"/>
      <c r="I18" s="4"/>
    </row>
    <row r="19" spans="1:10">
      <c r="A19" s="4" t="s">
        <v>14</v>
      </c>
      <c r="B19" s="1">
        <v>44081</v>
      </c>
      <c r="D19" s="4" t="s">
        <v>53</v>
      </c>
      <c r="F19" s="4" t="s">
        <v>67</v>
      </c>
      <c r="H19" s="5">
        <v>2.5</v>
      </c>
      <c r="I19" s="4">
        <v>1051</v>
      </c>
      <c r="J19" t="s">
        <v>4</v>
      </c>
    </row>
    <row r="20" spans="1:10" ht="6" customHeight="1">
      <c r="A20" s="4"/>
      <c r="B20" s="1"/>
      <c r="D20" s="6"/>
    </row>
    <row r="21" spans="1:10">
      <c r="A21" t="s">
        <v>15</v>
      </c>
      <c r="B21" s="1">
        <v>44082</v>
      </c>
      <c r="C21">
        <v>170</v>
      </c>
      <c r="D21" s="4" t="s">
        <v>50</v>
      </c>
      <c r="G21" t="s">
        <v>38</v>
      </c>
      <c r="H21" s="5">
        <v>2.5</v>
      </c>
      <c r="I21" s="4">
        <v>176</v>
      </c>
      <c r="J21" t="s">
        <v>4</v>
      </c>
    </row>
    <row r="22" spans="1:10">
      <c r="A22" t="s">
        <v>16</v>
      </c>
      <c r="B22" s="1">
        <v>44083</v>
      </c>
      <c r="C22">
        <v>167</v>
      </c>
      <c r="D22" s="4" t="s">
        <v>64</v>
      </c>
      <c r="G22" t="s">
        <v>38</v>
      </c>
      <c r="H22" s="5">
        <v>2.5</v>
      </c>
      <c r="I22" s="4">
        <v>142</v>
      </c>
      <c r="J22" t="s">
        <v>4</v>
      </c>
    </row>
    <row r="23" spans="1:10">
      <c r="A23" t="s">
        <v>17</v>
      </c>
      <c r="B23" s="1">
        <v>44084</v>
      </c>
      <c r="C23">
        <v>218</v>
      </c>
      <c r="D23" s="4" t="s">
        <v>55</v>
      </c>
      <c r="G23" t="s">
        <v>39</v>
      </c>
      <c r="H23" s="5">
        <v>2.5</v>
      </c>
      <c r="I23" s="4">
        <v>130</v>
      </c>
      <c r="J23" t="s">
        <v>4</v>
      </c>
    </row>
    <row r="24" spans="1:10">
      <c r="A24" t="s">
        <v>18</v>
      </c>
      <c r="B24" s="1">
        <v>44085</v>
      </c>
      <c r="C24">
        <v>191</v>
      </c>
      <c r="D24" s="4" t="s">
        <v>66</v>
      </c>
      <c r="G24" t="s">
        <v>41</v>
      </c>
      <c r="H24" s="5">
        <v>1.25</v>
      </c>
      <c r="I24" s="4">
        <v>110</v>
      </c>
      <c r="J24" t="s">
        <v>4</v>
      </c>
    </row>
    <row r="25" spans="1:10">
      <c r="B25" s="1"/>
      <c r="D25" s="4" t="s">
        <v>65</v>
      </c>
      <c r="G25" t="s">
        <v>41</v>
      </c>
      <c r="H25" s="5">
        <v>1.25</v>
      </c>
      <c r="I25" s="4">
        <v>110</v>
      </c>
      <c r="J25" t="s">
        <v>4</v>
      </c>
    </row>
    <row r="26" spans="1:10">
      <c r="A26" t="s">
        <v>19</v>
      </c>
      <c r="B26" s="1">
        <v>44086</v>
      </c>
      <c r="C26">
        <v>197</v>
      </c>
      <c r="D26" s="4" t="s">
        <v>50</v>
      </c>
      <c r="G26" t="s">
        <v>39</v>
      </c>
      <c r="H26" s="5">
        <v>2.5</v>
      </c>
      <c r="I26" s="4">
        <v>88</v>
      </c>
      <c r="J26" t="s">
        <v>4</v>
      </c>
    </row>
    <row r="27" spans="1:10">
      <c r="A27" t="s">
        <v>20</v>
      </c>
      <c r="B27" s="1">
        <v>44087</v>
      </c>
      <c r="C27">
        <v>175</v>
      </c>
      <c r="D27" s="4" t="s">
        <v>57</v>
      </c>
      <c r="G27" t="s">
        <v>41</v>
      </c>
      <c r="H27" s="5">
        <v>2.5</v>
      </c>
      <c r="I27" s="4">
        <v>189</v>
      </c>
      <c r="J27" t="s">
        <v>4</v>
      </c>
    </row>
    <row r="28" spans="1:10" ht="6" customHeight="1">
      <c r="B28" s="1"/>
      <c r="D28" s="6"/>
      <c r="H28" s="5"/>
      <c r="I28" s="4"/>
    </row>
    <row r="29" spans="1:10">
      <c r="A29" s="4" t="s">
        <v>14</v>
      </c>
      <c r="B29" s="1">
        <v>44088</v>
      </c>
      <c r="D29" s="4" t="s">
        <v>53</v>
      </c>
      <c r="F29" s="4" t="s">
        <v>68</v>
      </c>
      <c r="H29" s="5">
        <v>2.5</v>
      </c>
      <c r="I29" s="4">
        <v>1646</v>
      </c>
      <c r="J29" t="s">
        <v>4</v>
      </c>
    </row>
    <row r="30" spans="1:10" ht="6" customHeight="1">
      <c r="D30" s="6"/>
    </row>
    <row r="31" spans="1:10">
      <c r="A31" t="s">
        <v>21</v>
      </c>
      <c r="B31" s="1">
        <v>44089</v>
      </c>
      <c r="C31">
        <v>164</v>
      </c>
      <c r="D31" s="4" t="s">
        <v>69</v>
      </c>
      <c r="G31" t="s">
        <v>41</v>
      </c>
      <c r="H31" s="5">
        <v>2.5</v>
      </c>
      <c r="I31" s="4">
        <v>136</v>
      </c>
      <c r="J31" t="s">
        <v>4</v>
      </c>
    </row>
    <row r="32" spans="1:10">
      <c r="A32" t="s">
        <v>22</v>
      </c>
      <c r="B32" s="1">
        <v>44090</v>
      </c>
      <c r="C32">
        <v>168</v>
      </c>
      <c r="D32" s="4" t="s">
        <v>57</v>
      </c>
      <c r="G32" t="s">
        <v>41</v>
      </c>
      <c r="H32" s="5">
        <v>2.5</v>
      </c>
      <c r="I32" s="4">
        <v>194</v>
      </c>
      <c r="J32" t="s">
        <v>4</v>
      </c>
    </row>
    <row r="33" spans="1:12">
      <c r="A33" t="s">
        <v>23</v>
      </c>
      <c r="B33" s="1">
        <v>44091</v>
      </c>
      <c r="C33">
        <v>138</v>
      </c>
      <c r="D33" s="4" t="s">
        <v>54</v>
      </c>
      <c r="G33" t="s">
        <v>41</v>
      </c>
      <c r="H33" s="5">
        <v>2.5</v>
      </c>
      <c r="I33" s="4">
        <v>136</v>
      </c>
      <c r="J33" t="s">
        <v>4</v>
      </c>
    </row>
    <row r="34" spans="1:12">
      <c r="A34" t="s">
        <v>24</v>
      </c>
      <c r="B34" s="1">
        <v>44092</v>
      </c>
      <c r="C34">
        <v>160</v>
      </c>
      <c r="D34" s="4" t="s">
        <v>54</v>
      </c>
      <c r="G34" t="s">
        <v>38</v>
      </c>
      <c r="H34" s="5">
        <v>1.25</v>
      </c>
      <c r="I34" s="4">
        <v>89</v>
      </c>
      <c r="J34" t="s">
        <v>4</v>
      </c>
    </row>
    <row r="35" spans="1:12">
      <c r="B35" s="1"/>
      <c r="D35" s="4" t="s">
        <v>70</v>
      </c>
      <c r="G35" t="s">
        <v>38</v>
      </c>
      <c r="H35" s="5">
        <v>1.25</v>
      </c>
      <c r="I35" s="4">
        <v>89</v>
      </c>
      <c r="J35" t="s">
        <v>4</v>
      </c>
    </row>
    <row r="36" spans="1:12">
      <c r="A36" t="s">
        <v>25</v>
      </c>
      <c r="B36" s="1">
        <v>44093</v>
      </c>
      <c r="C36">
        <v>36</v>
      </c>
      <c r="D36" s="4" t="s">
        <v>57</v>
      </c>
      <c r="G36" t="s">
        <v>40</v>
      </c>
      <c r="H36" s="5">
        <v>2.5</v>
      </c>
      <c r="I36" s="4">
        <v>172</v>
      </c>
      <c r="J36" t="s">
        <v>4</v>
      </c>
    </row>
    <row r="37" spans="1:12">
      <c r="A37" t="s">
        <v>26</v>
      </c>
      <c r="B37" s="1">
        <v>44094</v>
      </c>
      <c r="C37">
        <v>122</v>
      </c>
      <c r="D37" s="4" t="s">
        <v>71</v>
      </c>
      <c r="G37" t="s">
        <v>38</v>
      </c>
      <c r="H37" s="5">
        <v>2.5</v>
      </c>
      <c r="I37" s="4">
        <v>178</v>
      </c>
      <c r="J37" t="s">
        <v>4</v>
      </c>
    </row>
    <row r="38" spans="1:12" ht="6" customHeight="1"/>
    <row r="39" spans="1:12">
      <c r="B39" t="s">
        <v>27</v>
      </c>
      <c r="C39">
        <f>SUM(C9:C38)</f>
        <v>3440</v>
      </c>
      <c r="D39" s="4" t="s">
        <v>53</v>
      </c>
      <c r="F39" s="4" t="s">
        <v>61</v>
      </c>
      <c r="H39" s="5">
        <v>2.5</v>
      </c>
      <c r="I39" s="4">
        <v>2266</v>
      </c>
      <c r="J39" t="s">
        <v>4</v>
      </c>
    </row>
    <row r="40" spans="1:12" ht="5.25" customHeight="1"/>
    <row r="41" spans="1:12">
      <c r="D41" s="4" t="s">
        <v>72</v>
      </c>
      <c r="G41" s="7" t="s">
        <v>46</v>
      </c>
      <c r="H41" s="5">
        <v>2.5</v>
      </c>
      <c r="I41" s="4">
        <v>1363</v>
      </c>
      <c r="J41" t="s">
        <v>4</v>
      </c>
      <c r="L41" s="2"/>
    </row>
    <row r="42" spans="1:12" ht="6" customHeight="1"/>
    <row r="43" spans="1:12">
      <c r="A43" s="4" t="s">
        <v>28</v>
      </c>
      <c r="B43" s="3">
        <v>0.4</v>
      </c>
      <c r="C43">
        <v>30</v>
      </c>
      <c r="D43" s="4" t="s">
        <v>73</v>
      </c>
      <c r="H43" s="5">
        <f>C43*B43</f>
        <v>12</v>
      </c>
      <c r="I43" s="4">
        <v>3353</v>
      </c>
      <c r="J43" t="s">
        <v>4</v>
      </c>
    </row>
    <row r="44" spans="1:12">
      <c r="A44" s="4" t="s">
        <v>29</v>
      </c>
      <c r="B44" s="3">
        <v>0.3</v>
      </c>
      <c r="C44">
        <v>30</v>
      </c>
      <c r="D44" s="4" t="s">
        <v>74</v>
      </c>
      <c r="H44" s="5">
        <f t="shared" ref="H44:H47" si="0">C44*B44</f>
        <v>9</v>
      </c>
      <c r="I44" s="4">
        <v>3288</v>
      </c>
      <c r="J44" t="s">
        <v>4</v>
      </c>
    </row>
    <row r="45" spans="1:12">
      <c r="A45" s="4" t="s">
        <v>30</v>
      </c>
      <c r="B45" s="3">
        <v>0.15</v>
      </c>
      <c r="C45">
        <v>30</v>
      </c>
      <c r="D45" s="4" t="s">
        <v>75</v>
      </c>
      <c r="H45" s="5">
        <f t="shared" si="0"/>
        <v>4.5</v>
      </c>
      <c r="I45" s="4">
        <v>3236</v>
      </c>
      <c r="J45" t="s">
        <v>4</v>
      </c>
    </row>
    <row r="46" spans="1:12">
      <c r="A46" s="4" t="s">
        <v>62</v>
      </c>
      <c r="B46" s="3">
        <v>0.1</v>
      </c>
      <c r="C46">
        <v>30</v>
      </c>
      <c r="D46" s="4" t="s">
        <v>49</v>
      </c>
      <c r="H46" s="5">
        <f t="shared" si="0"/>
        <v>3</v>
      </c>
      <c r="I46" s="4">
        <v>3151</v>
      </c>
      <c r="J46" t="s">
        <v>4</v>
      </c>
    </row>
    <row r="47" spans="1:12">
      <c r="A47" s="4" t="s">
        <v>31</v>
      </c>
      <c r="B47" s="3">
        <v>0.05</v>
      </c>
      <c r="C47">
        <v>30</v>
      </c>
      <c r="D47" s="4" t="s">
        <v>66</v>
      </c>
      <c r="H47" s="5">
        <f t="shared" si="0"/>
        <v>1.5</v>
      </c>
      <c r="I47" s="4">
        <v>3108</v>
      </c>
      <c r="J47" t="s">
        <v>4</v>
      </c>
    </row>
    <row r="48" spans="1:12">
      <c r="A48" s="4" t="s">
        <v>32</v>
      </c>
      <c r="D48" s="4" t="s">
        <v>82</v>
      </c>
      <c r="H48" s="5">
        <v>2.5</v>
      </c>
      <c r="I48" s="4">
        <v>2989</v>
      </c>
      <c r="J48" t="s">
        <v>4</v>
      </c>
    </row>
    <row r="49" spans="1:10">
      <c r="A49" s="4" t="s">
        <v>33</v>
      </c>
      <c r="B49" s="3"/>
      <c r="D49" s="4" t="s">
        <v>76</v>
      </c>
      <c r="H49" s="5">
        <v>2.5</v>
      </c>
      <c r="I49" s="4">
        <v>2911</v>
      </c>
      <c r="J49" t="s">
        <v>4</v>
      </c>
    </row>
    <row r="50" spans="1:10">
      <c r="A50" s="4" t="s">
        <v>34</v>
      </c>
      <c r="D50" s="4" t="s">
        <v>77</v>
      </c>
      <c r="H50" s="5">
        <v>2.5</v>
      </c>
      <c r="I50" s="4">
        <v>2839</v>
      </c>
      <c r="J50" t="s">
        <v>4</v>
      </c>
    </row>
    <row r="51" spans="1:10">
      <c r="A51" s="4" t="s">
        <v>42</v>
      </c>
      <c r="D51" s="4" t="s">
        <v>64</v>
      </c>
      <c r="H51" s="5">
        <v>2.5</v>
      </c>
      <c r="I51" s="4">
        <v>2585</v>
      </c>
      <c r="J51" t="s">
        <v>4</v>
      </c>
    </row>
    <row r="52" spans="1:10">
      <c r="A52" s="4" t="s">
        <v>43</v>
      </c>
      <c r="D52" s="4" t="s">
        <v>78</v>
      </c>
      <c r="H52" s="5">
        <v>2.5</v>
      </c>
      <c r="I52" s="4">
        <v>2444</v>
      </c>
      <c r="J52" t="s">
        <v>4</v>
      </c>
    </row>
    <row r="53" spans="1:10">
      <c r="A53" s="4" t="s">
        <v>44</v>
      </c>
      <c r="D53" s="4" t="s">
        <v>79</v>
      </c>
      <c r="H53" s="5">
        <v>2.5</v>
      </c>
      <c r="I53" s="4">
        <v>2272</v>
      </c>
      <c r="J53" t="s">
        <v>4</v>
      </c>
    </row>
    <row r="54" spans="1:10">
      <c r="A54" s="4" t="s">
        <v>45</v>
      </c>
      <c r="D54" s="4" t="s">
        <v>80</v>
      </c>
      <c r="H54" s="5">
        <v>2.5</v>
      </c>
      <c r="I54" s="4">
        <v>1949</v>
      </c>
      <c r="J54" t="s">
        <v>4</v>
      </c>
    </row>
    <row r="55" spans="1:10" ht="6" customHeight="1">
      <c r="H55" s="2"/>
    </row>
    <row r="56" spans="1:10">
      <c r="A56" s="4" t="s">
        <v>35</v>
      </c>
      <c r="B56" s="4" t="s">
        <v>63</v>
      </c>
      <c r="D56" s="4" t="s">
        <v>81</v>
      </c>
      <c r="H56" s="5">
        <v>2.5</v>
      </c>
      <c r="I56" s="4">
        <v>1363</v>
      </c>
      <c r="J56" t="s">
        <v>4</v>
      </c>
    </row>
    <row r="57" spans="1:10" ht="6" customHeight="1"/>
    <row r="58" spans="1:10">
      <c r="A58" t="s">
        <v>36</v>
      </c>
      <c r="B58" s="2">
        <v>0</v>
      </c>
      <c r="D58" t="s">
        <v>37</v>
      </c>
      <c r="H58" s="2">
        <f>SUM(H9:H56)</f>
        <v>112.5</v>
      </c>
    </row>
    <row r="59" spans="1:10">
      <c r="A59" t="s">
        <v>36</v>
      </c>
      <c r="B59" s="2">
        <v>2.5</v>
      </c>
      <c r="D59" t="s">
        <v>60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Rijksoverheid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Kins, Piet van</dc:creator>
  <cp:lastModifiedBy>Piet</cp:lastModifiedBy>
  <cp:lastPrinted>2020-09-21T09:00:17Z</cp:lastPrinted>
  <dcterms:created xsi:type="dcterms:W3CDTF">2019-05-14T10:52:54Z</dcterms:created>
  <dcterms:modified xsi:type="dcterms:W3CDTF">2020-09-21T09:00:47Z</dcterms:modified>
</cp:coreProperties>
</file>